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930" windowHeight="8460" activeTab="0"/>
  </bookViews>
  <sheets>
    <sheet name="Астрономия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<sst xmlns="http://schemas.openxmlformats.org/spreadsheetml/2006/main" count="64" uniqueCount="51">
  <si>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</si>
  <si>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</si>
  <si>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</si>
  <si>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</si>
  <si>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</si>
  <si>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</si>
  <si>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</si>
  <si>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</si>
  <si>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</si>
  <si>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</si>
  <si>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</si>
  <si>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</si>
  <si>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</si>
  <si>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>Город,/район</t>
  </si>
  <si>
    <t xml:space="preserve">Статус участника (победитель, призер) </t>
  </si>
  <si>
    <t>Результат</t>
  </si>
  <si>
    <t>Члены жюри: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</si>
  <si>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астрономии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</si>
  <si>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Чиркин Юрий Алексеевич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</si>
  <si>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1 зад.</t>
  </si>
  <si>
    <t>2 зад.</t>
  </si>
  <si>
    <t>3 зад.</t>
  </si>
  <si>
    <t>4 зад.</t>
  </si>
  <si>
    <t>5 зад.</t>
  </si>
  <si>
    <t>Дата проведения олимпиады: 27.11.2020</t>
  </si>
  <si>
    <t>Место проведения олимпиады: МБОУ СОШ №№ 1, 18, 19, ТОГАОУ "Мичуринский лицей"</t>
  </si>
  <si>
    <r>
      <t xml:space="preserve">Список участников, победителей и призеров муниципального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>астрономии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</si>
  <si>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астрономии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</si>
  <si>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>по асрономии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</si>
  <si>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"27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2020</t>
    </r>
  </si>
  <si>
    <t>06-10-2020-04</t>
  </si>
  <si>
    <t>06-10-2020-03</t>
  </si>
  <si>
    <t>06-10-2020-02</t>
  </si>
  <si>
    <t>06-10-2020-01</t>
  </si>
  <si>
    <t>06-11-2020-09</t>
  </si>
  <si>
    <t>06-11-2020-18</t>
  </si>
  <si>
    <t>06-11-2020-10</t>
  </si>
  <si>
    <t>06-11-2020-12</t>
  </si>
  <si>
    <t>06-11-2020-13</t>
  </si>
  <si>
    <t>06-11-2020-14</t>
  </si>
  <si>
    <t>06-11-2020-15</t>
  </si>
  <si>
    <t>06-11-2020-08</t>
  </si>
  <si>
    <t>06-11-2020-11</t>
  </si>
  <si>
    <t>Манылов Павел Сергеевич ____________________________________ (подпись)</t>
  </si>
  <si>
    <t>Лёвин Вячеслав Александрович __________________________________ (подпись)</t>
  </si>
  <si>
    <t>Микляев Александр Николаевич _________________________________ (подпись)</t>
  </si>
  <si>
    <t>Брижанская Юлия Александровна ________________________________ (подпись)</t>
  </si>
  <si>
    <t>Швец Элеонора Викторовна _____________________________________ (подпись)</t>
  </si>
  <si>
    <t>Победитель</t>
  </si>
  <si>
    <t>Призёр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</si>
  <si>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- 13</t>
    </r>
    <r>
      <rPr>
        <sz val="18"/>
        <color indexed="8"/>
        <rFont val="Times New Roman"/>
        <family val="1"/>
      </rPr>
      <t xml:space="preserve"> , 10 класс - 4 , 11 класс - 9 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</si>
</sst>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indexed="8"/>
      </right>
      <top style="thick"/>
      <bottom style="thick"/>
    </border>
    <border>
      <left style="medium">
        <color indexed="8"/>
      </left>
      <right style="medium">
        <color indexed="8"/>
      </right>
      <top style="thick"/>
      <bottom style="thick"/>
    </border>
    <border>
      <left style="medium">
        <color indexed="8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16" borderId="0" applyNumberFormat="0" applyBorder="0" applyAlignment="0" applyProtection="0"/>
    <xf numFmtId="0" fontId="28" fillId="26" borderId="0" applyNumberFormat="0" applyBorder="0" applyAlignment="0" applyProtection="0"/>
    <xf numFmtId="0" fontId="8" fillId="18" borderId="0" applyNumberFormat="0" applyBorder="0" applyAlignment="0" applyProtection="0"/>
    <xf numFmtId="0" fontId="2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1" applyNumberFormat="0" applyAlignment="0" applyProtection="0"/>
    <xf numFmtId="0" fontId="30" fillId="41" borderId="2" applyNumberFormat="0" applyAlignment="0" applyProtection="0"/>
    <xf numFmtId="0" fontId="31" fillId="41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42" borderId="7" applyNumberFormat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46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176" fontId="6" fillId="47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47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47" borderId="11" xfId="87" applyNumberFormat="1" applyFont="1" applyFill="1" applyBorder="1" applyAlignment="1">
      <alignment horizontal="center" vertical="center" wrapText="1"/>
    </xf>
    <xf numFmtId="176" fontId="6" fillId="48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9" borderId="10" xfId="0" applyFont="1" applyFill="1" applyBorder="1" applyAlignment="1">
      <alignment horizontal="center" vertical="center" wrapText="1"/>
    </xf>
    <xf numFmtId="0" fontId="6" fillId="50" borderId="11" xfId="0" applyFont="1" applyFill="1" applyBorder="1" applyAlignment="1">
      <alignment horizontal="center" vertical="center" wrapText="1"/>
    </xf>
    <xf numFmtId="0" fontId="6" fillId="50" borderId="10" xfId="0" applyFont="1" applyFill="1" applyBorder="1" applyAlignment="1">
      <alignment horizontal="center" vertical="center" wrapText="1"/>
    </xf>
    <xf numFmtId="0" fontId="6" fillId="51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50" borderId="10" xfId="0" applyFont="1" applyFill="1" applyBorder="1" applyAlignment="1">
      <alignment horizontal="center" vertical="center" wrapText="1"/>
    </xf>
  </cellXfs>
  <cellStyles count="79">
    <cellStyle name="Normal" xfId="0"/>
    <cellStyle name="20% - Акцент1" xfId="15"/>
    <cellStyle name="20% — акцент1" xfId="16"/>
    <cellStyle name="20% - Акцент1_Астрономия" xfId="17"/>
    <cellStyle name="20% - Акцент2" xfId="18"/>
    <cellStyle name="20% — акцент2" xfId="19"/>
    <cellStyle name="20% - Акцент2_Астрономия" xfId="20"/>
    <cellStyle name="20% - Акцент3" xfId="21"/>
    <cellStyle name="20% — акцент3" xfId="22"/>
    <cellStyle name="20% - Акцент3_Астрономия" xfId="23"/>
    <cellStyle name="20% - Акцент4" xfId="24"/>
    <cellStyle name="20% — акцент4" xfId="25"/>
    <cellStyle name="20% - Акцент4_Астрономия" xfId="26"/>
    <cellStyle name="20% - Акцент5" xfId="27"/>
    <cellStyle name="20% — акцент5" xfId="28"/>
    <cellStyle name="20% - Акцент5_Астрономия" xfId="29"/>
    <cellStyle name="20% - Акцент6" xfId="30"/>
    <cellStyle name="20% — акцент6" xfId="31"/>
    <cellStyle name="20% - Акцент6_Астрономия" xfId="32"/>
    <cellStyle name="40% - Акцент1" xfId="33"/>
    <cellStyle name="40% — акцент1" xfId="34"/>
    <cellStyle name="40% - Акцент1_Астрономия" xfId="35"/>
    <cellStyle name="40% - Акцент2" xfId="36"/>
    <cellStyle name="40% — акцент2" xfId="37"/>
    <cellStyle name="40% - Акцент2_Астрономия" xfId="38"/>
    <cellStyle name="40% - Акцент3" xfId="39"/>
    <cellStyle name="40% — акцент3" xfId="40"/>
    <cellStyle name="40% - Акцент3_Астрономия" xfId="41"/>
    <cellStyle name="40% - Акцент4" xfId="42"/>
    <cellStyle name="40% — акцент4" xfId="43"/>
    <cellStyle name="40% - Акцент4_Астрономия" xfId="44"/>
    <cellStyle name="40% - Акцент5" xfId="45"/>
    <cellStyle name="40% — акцент5" xfId="46"/>
    <cellStyle name="40% - Акцент5_Астрономия" xfId="47"/>
    <cellStyle name="40% - Акцент6" xfId="48"/>
    <cellStyle name="40% — акцент6" xfId="49"/>
    <cellStyle name="40% - Акцент6_Астрономия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BreakPreview" zoomScale="60" zoomScaleNormal="49" zoomScalePageLayoutView="0" workbookViewId="0" topLeftCell="A1">
      <selection activeCell="P26" sqref="P26"/>
    </sheetView>
  </sheetViews>
  <sheetFormatPr defaultColWidth="9.140625" defaultRowHeight="15"/>
  <cols>
    <col min="2" max="2" width="23.140625" style="0" customWidth="1"/>
    <col min="3" max="3" width="19.7109375" style="0" customWidth="1"/>
    <col min="4" max="4" width="10.421875" style="0" customWidth="1"/>
    <col min="5" max="5" width="10.7109375" style="0" customWidth="1"/>
    <col min="6" max="6" width="11.28125" style="0" customWidth="1"/>
    <col min="7" max="8" width="10.28125" style="0" customWidth="1"/>
    <col min="9" max="9" width="14.57421875" style="0" customWidth="1"/>
    <col min="10" max="10" width="15.140625" style="0" customWidth="1"/>
    <col min="11" max="11" width="17.421875" style="0" customWidth="1"/>
    <col min="12" max="12" width="16.28125" style="0" customWidth="1"/>
    <col min="13" max="13" width="17.7109375" style="0" customWidth="1"/>
    <col min="14" max="14" width="21.140625" style="0" customWidth="1"/>
  </cols>
  <sheetData>
    <row r="1" spans="1:14" ht="22.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2.5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2.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22.5">
      <c r="B4" s="32" t="s">
        <v>6</v>
      </c>
      <c r="C4" s="33"/>
      <c r="D4" s="6"/>
      <c r="E4" s="6"/>
      <c r="F4" s="6"/>
      <c r="G4" s="6"/>
      <c r="H4" s="6"/>
      <c r="I4" s="32" t="s">
        <v>29</v>
      </c>
      <c r="J4" s="32"/>
      <c r="K4" s="32"/>
      <c r="L4" s="32"/>
      <c r="M4" s="32"/>
      <c r="N4" s="8"/>
    </row>
    <row r="5" spans="1:14" ht="23.25">
      <c r="A5" s="28" t="s">
        <v>50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23.25">
      <c r="A6" s="28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3.25">
      <c r="A7" s="28" t="s">
        <v>24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23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3.25">
      <c r="A9" s="29" t="s">
        <v>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42.75" customHeight="1">
      <c r="A10" s="30" t="s">
        <v>17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3.25">
      <c r="A12" s="29" t="s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58.5" customHeight="1">
      <c r="A13" s="3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23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51.75" customHeight="1">
      <c r="A15" s="34" t="s">
        <v>26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23.25">
      <c r="A16" s="35" t="s">
        <v>10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76.5" thickBot="1" thickTop="1">
      <c r="A18" s="14" t="s">
        <v>0</v>
      </c>
      <c r="B18" s="15" t="s">
        <v>13</v>
      </c>
      <c r="C18" s="16" t="s">
        <v>1</v>
      </c>
      <c r="D18" s="17" t="s">
        <v>19</v>
      </c>
      <c r="E18" s="17" t="s">
        <v>20</v>
      </c>
      <c r="F18" s="17" t="s">
        <v>21</v>
      </c>
      <c r="G18" s="17" t="s">
        <v>22</v>
      </c>
      <c r="H18" s="17" t="s">
        <v>23</v>
      </c>
      <c r="I18" s="17" t="s">
        <v>2</v>
      </c>
      <c r="J18" s="36" t="s">
        <v>4</v>
      </c>
      <c r="K18" s="17" t="s">
        <v>5</v>
      </c>
      <c r="L18" s="17" t="s">
        <v>3</v>
      </c>
      <c r="M18" s="17" t="s">
        <v>14</v>
      </c>
      <c r="N18" s="17" t="s">
        <v>15</v>
      </c>
    </row>
    <row r="19" spans="1:14" ht="19.5" thickTop="1">
      <c r="A19" s="1">
        <v>1</v>
      </c>
      <c r="B19" s="9" t="s">
        <v>6</v>
      </c>
      <c r="C19" s="11" t="s">
        <v>33</v>
      </c>
      <c r="D19" s="23"/>
      <c r="E19" s="23">
        <v>2</v>
      </c>
      <c r="F19" s="23"/>
      <c r="G19" s="23"/>
      <c r="H19" s="23"/>
      <c r="I19" s="10">
        <f aca="true" t="shared" si="0" ref="I19:I31">SUM(D19:H19)</f>
        <v>2</v>
      </c>
      <c r="J19" s="37">
        <v>40</v>
      </c>
      <c r="K19" s="12">
        <f aca="true" t="shared" si="1" ref="K19:K31">I19/J19</f>
        <v>0.05</v>
      </c>
      <c r="L19" s="19"/>
      <c r="M19" s="19"/>
      <c r="N19" s="20"/>
    </row>
    <row r="20" spans="1:14" ht="18.75">
      <c r="A20" s="1">
        <v>2</v>
      </c>
      <c r="B20" s="11" t="s">
        <v>6</v>
      </c>
      <c r="C20" s="11" t="s">
        <v>30</v>
      </c>
      <c r="D20" s="24">
        <v>0</v>
      </c>
      <c r="E20" s="24"/>
      <c r="F20" s="24"/>
      <c r="G20" s="24"/>
      <c r="H20" s="24"/>
      <c r="I20" s="18">
        <f t="shared" si="0"/>
        <v>0</v>
      </c>
      <c r="J20" s="37">
        <v>40</v>
      </c>
      <c r="K20" s="13">
        <f t="shared" si="1"/>
        <v>0</v>
      </c>
      <c r="L20" s="22"/>
      <c r="M20" s="22"/>
      <c r="N20" s="21"/>
    </row>
    <row r="21" spans="1:14" ht="18.75">
      <c r="A21" s="1">
        <v>3</v>
      </c>
      <c r="B21" s="1" t="s">
        <v>6</v>
      </c>
      <c r="C21" s="11" t="s">
        <v>31</v>
      </c>
      <c r="D21" s="24"/>
      <c r="E21" s="24"/>
      <c r="F21" s="24"/>
      <c r="G21" s="24"/>
      <c r="H21" s="24"/>
      <c r="I21" s="2">
        <f t="shared" si="0"/>
        <v>0</v>
      </c>
      <c r="J21" s="37">
        <v>40</v>
      </c>
      <c r="K21" s="3">
        <f t="shared" si="1"/>
        <v>0</v>
      </c>
      <c r="L21" s="21"/>
      <c r="M21" s="21"/>
      <c r="N21" s="21"/>
    </row>
    <row r="22" spans="1:14" ht="18.75">
      <c r="A22" s="1">
        <v>4</v>
      </c>
      <c r="B22" s="1" t="s">
        <v>6</v>
      </c>
      <c r="C22" s="11" t="s">
        <v>32</v>
      </c>
      <c r="D22" s="25">
        <v>0</v>
      </c>
      <c r="E22" s="25"/>
      <c r="F22" s="25"/>
      <c r="G22" s="25">
        <v>0</v>
      </c>
      <c r="H22" s="25"/>
      <c r="I22" s="2">
        <f t="shared" si="0"/>
        <v>0</v>
      </c>
      <c r="J22" s="37">
        <v>40</v>
      </c>
      <c r="K22" s="3">
        <f t="shared" si="1"/>
        <v>0</v>
      </c>
      <c r="L22" s="21"/>
      <c r="M22" s="21"/>
      <c r="N22" s="21"/>
    </row>
    <row r="23" spans="1:14" ht="18.75">
      <c r="A23" s="1">
        <v>5</v>
      </c>
      <c r="B23" s="11" t="s">
        <v>6</v>
      </c>
      <c r="C23" s="11" t="s">
        <v>36</v>
      </c>
      <c r="D23" s="25">
        <v>0</v>
      </c>
      <c r="E23" s="25">
        <v>0</v>
      </c>
      <c r="F23" s="25">
        <v>6</v>
      </c>
      <c r="G23" s="25">
        <v>8</v>
      </c>
      <c r="H23" s="25">
        <v>8</v>
      </c>
      <c r="I23" s="18">
        <f t="shared" si="0"/>
        <v>22</v>
      </c>
      <c r="J23" s="37">
        <v>40</v>
      </c>
      <c r="K23" s="13">
        <f t="shared" si="1"/>
        <v>0.55</v>
      </c>
      <c r="L23" s="22"/>
      <c r="M23" s="26" t="s">
        <v>48</v>
      </c>
      <c r="N23" s="21"/>
    </row>
    <row r="24" spans="1:14" ht="18.75">
      <c r="A24" s="1">
        <v>6</v>
      </c>
      <c r="B24" s="9" t="s">
        <v>6</v>
      </c>
      <c r="C24" s="11" t="s">
        <v>35</v>
      </c>
      <c r="D24" s="24">
        <v>7</v>
      </c>
      <c r="E24" s="24"/>
      <c r="F24" s="24"/>
      <c r="G24" s="24">
        <v>8</v>
      </c>
      <c r="H24" s="24"/>
      <c r="I24" s="10">
        <f t="shared" si="0"/>
        <v>15</v>
      </c>
      <c r="J24" s="37">
        <v>40</v>
      </c>
      <c r="K24" s="12">
        <f t="shared" si="1"/>
        <v>0.375</v>
      </c>
      <c r="L24" s="19"/>
      <c r="M24" s="26" t="s">
        <v>49</v>
      </c>
      <c r="N24" s="20"/>
    </row>
    <row r="25" spans="1:14" ht="18.75">
      <c r="A25" s="1">
        <v>7</v>
      </c>
      <c r="B25" s="11" t="s">
        <v>6</v>
      </c>
      <c r="C25" s="11" t="s">
        <v>41</v>
      </c>
      <c r="D25" s="24">
        <v>0</v>
      </c>
      <c r="E25" s="24">
        <v>0</v>
      </c>
      <c r="F25" s="24"/>
      <c r="G25" s="24"/>
      <c r="H25" s="24">
        <v>4</v>
      </c>
      <c r="I25" s="18">
        <f t="shared" si="0"/>
        <v>4</v>
      </c>
      <c r="J25" s="37">
        <v>40</v>
      </c>
      <c r="K25" s="13">
        <f t="shared" si="1"/>
        <v>0.1</v>
      </c>
      <c r="L25" s="22"/>
      <c r="M25" s="22"/>
      <c r="N25" s="21"/>
    </row>
    <row r="26" spans="1:14" ht="18.75">
      <c r="A26" s="1">
        <v>8</v>
      </c>
      <c r="B26" s="1" t="s">
        <v>6</v>
      </c>
      <c r="C26" s="11" t="s">
        <v>34</v>
      </c>
      <c r="D26" s="24">
        <v>0</v>
      </c>
      <c r="E26" s="24">
        <v>0</v>
      </c>
      <c r="F26" s="24"/>
      <c r="G26" s="24"/>
      <c r="H26" s="24">
        <v>3</v>
      </c>
      <c r="I26" s="2">
        <f t="shared" si="0"/>
        <v>3</v>
      </c>
      <c r="J26" s="37">
        <v>40</v>
      </c>
      <c r="K26" s="3">
        <f t="shared" si="1"/>
        <v>0.075</v>
      </c>
      <c r="L26" s="21"/>
      <c r="M26" s="21"/>
      <c r="N26" s="21"/>
    </row>
    <row r="27" spans="1:14" ht="18.75">
      <c r="A27" s="1">
        <v>9</v>
      </c>
      <c r="B27" s="1" t="s">
        <v>6</v>
      </c>
      <c r="C27" s="11" t="s">
        <v>38</v>
      </c>
      <c r="D27" s="25">
        <v>0</v>
      </c>
      <c r="E27" s="25">
        <v>0</v>
      </c>
      <c r="F27" s="25">
        <v>1</v>
      </c>
      <c r="G27" s="25"/>
      <c r="H27" s="25"/>
      <c r="I27" s="2">
        <f t="shared" si="0"/>
        <v>1</v>
      </c>
      <c r="J27" s="37">
        <v>40</v>
      </c>
      <c r="K27" s="3">
        <f t="shared" si="1"/>
        <v>0.025</v>
      </c>
      <c r="L27" s="21"/>
      <c r="M27" s="21"/>
      <c r="N27" s="21"/>
    </row>
    <row r="28" spans="1:14" ht="18.75">
      <c r="A28" s="1">
        <v>10</v>
      </c>
      <c r="B28" s="11" t="s">
        <v>6</v>
      </c>
      <c r="C28" s="11" t="s">
        <v>37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18">
        <f t="shared" si="0"/>
        <v>0</v>
      </c>
      <c r="J28" s="37">
        <v>40</v>
      </c>
      <c r="K28" s="13">
        <f t="shared" si="1"/>
        <v>0</v>
      </c>
      <c r="L28" s="22"/>
      <c r="M28" s="22"/>
      <c r="N28" s="21"/>
    </row>
    <row r="29" spans="1:14" ht="18.75">
      <c r="A29" s="1">
        <v>11</v>
      </c>
      <c r="B29" s="9" t="s">
        <v>6</v>
      </c>
      <c r="C29" s="11" t="s">
        <v>39</v>
      </c>
      <c r="D29" s="24"/>
      <c r="E29" s="24"/>
      <c r="F29" s="24"/>
      <c r="G29" s="24"/>
      <c r="H29" s="24">
        <v>0</v>
      </c>
      <c r="I29" s="10">
        <f t="shared" si="0"/>
        <v>0</v>
      </c>
      <c r="J29" s="37">
        <v>40</v>
      </c>
      <c r="K29" s="12">
        <f t="shared" si="1"/>
        <v>0</v>
      </c>
      <c r="L29" s="19"/>
      <c r="M29" s="19"/>
      <c r="N29" s="20"/>
    </row>
    <row r="30" spans="1:14" ht="18.75">
      <c r="A30" s="1">
        <v>12</v>
      </c>
      <c r="B30" s="11" t="s">
        <v>6</v>
      </c>
      <c r="C30" s="11" t="s">
        <v>40</v>
      </c>
      <c r="D30" s="25"/>
      <c r="E30" s="25">
        <v>0</v>
      </c>
      <c r="F30" s="25">
        <v>0</v>
      </c>
      <c r="G30" s="25"/>
      <c r="H30" s="25"/>
      <c r="I30" s="18">
        <f t="shared" si="0"/>
        <v>0</v>
      </c>
      <c r="J30" s="37">
        <v>40</v>
      </c>
      <c r="K30" s="13">
        <f t="shared" si="1"/>
        <v>0</v>
      </c>
      <c r="L30" s="22"/>
      <c r="M30" s="22"/>
      <c r="N30" s="21"/>
    </row>
    <row r="31" spans="1:14" ht="18.75">
      <c r="A31" s="1">
        <v>13</v>
      </c>
      <c r="B31" s="1" t="s">
        <v>6</v>
      </c>
      <c r="C31" s="11" t="s">
        <v>42</v>
      </c>
      <c r="D31" s="24">
        <v>0</v>
      </c>
      <c r="E31" s="24">
        <v>0</v>
      </c>
      <c r="F31" s="24"/>
      <c r="G31" s="24"/>
      <c r="H31" s="24">
        <v>0</v>
      </c>
      <c r="I31" s="2">
        <f t="shared" si="0"/>
        <v>0</v>
      </c>
      <c r="J31" s="37">
        <v>40</v>
      </c>
      <c r="K31" s="3">
        <f t="shared" si="1"/>
        <v>0</v>
      </c>
      <c r="L31" s="21"/>
      <c r="M31" s="21"/>
      <c r="N31" s="21"/>
    </row>
    <row r="32" spans="1:14" ht="18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22.5">
      <c r="A33" s="29" t="s">
        <v>11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23.25">
      <c r="A34" s="28" t="s">
        <v>18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23.25">
      <c r="A35" s="29" t="s">
        <v>16</v>
      </c>
      <c r="B35" s="28"/>
      <c r="C35" s="2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3.25">
      <c r="A36" s="27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7"/>
      <c r="L36" s="7"/>
      <c r="M36" s="7"/>
      <c r="N36" s="7"/>
    </row>
    <row r="37" spans="1:14" ht="23.25">
      <c r="A37" s="27" t="s">
        <v>44</v>
      </c>
      <c r="B37" s="27"/>
      <c r="C37" s="27"/>
      <c r="D37" s="27"/>
      <c r="E37" s="27"/>
      <c r="F37" s="27"/>
      <c r="G37" s="27"/>
      <c r="H37" s="27"/>
      <c r="I37" s="27"/>
      <c r="J37" s="27"/>
      <c r="K37" s="7"/>
      <c r="L37" s="7"/>
      <c r="M37" s="7"/>
      <c r="N37" s="7"/>
    </row>
    <row r="38" spans="1:14" ht="23.25">
      <c r="A38" s="27" t="s">
        <v>45</v>
      </c>
      <c r="B38" s="27"/>
      <c r="C38" s="27"/>
      <c r="D38" s="27"/>
      <c r="E38" s="27"/>
      <c r="F38" s="27"/>
      <c r="G38" s="27"/>
      <c r="H38" s="27"/>
      <c r="I38" s="27"/>
      <c r="J38" s="27"/>
      <c r="K38" s="7"/>
      <c r="L38" s="7"/>
      <c r="M38" s="7"/>
      <c r="N38" s="7"/>
    </row>
    <row r="39" spans="1:14" ht="23.25">
      <c r="A39" s="27" t="s">
        <v>46</v>
      </c>
      <c r="B39" s="27"/>
      <c r="C39" s="27"/>
      <c r="D39" s="27"/>
      <c r="E39" s="27"/>
      <c r="F39" s="27"/>
      <c r="G39" s="27"/>
      <c r="H39" s="27"/>
      <c r="I39" s="27"/>
      <c r="J39" s="27"/>
      <c r="K39" s="7"/>
      <c r="L39" s="7"/>
      <c r="M39" s="7"/>
      <c r="N39" s="7"/>
    </row>
    <row r="40" spans="1:14" ht="23.25">
      <c r="A40" s="27" t="s">
        <v>47</v>
      </c>
      <c r="B40" s="27"/>
      <c r="C40" s="27"/>
      <c r="D40" s="27"/>
      <c r="E40" s="27"/>
      <c r="F40" s="27"/>
      <c r="G40" s="27"/>
      <c r="H40" s="27"/>
      <c r="I40" s="27"/>
      <c r="J40" s="27"/>
      <c r="K40" s="7"/>
      <c r="L40" s="7"/>
      <c r="M40" s="7"/>
      <c r="N40" s="7"/>
    </row>
    <row r="41" spans="1:14" ht="23.25">
      <c r="A41" s="28"/>
      <c r="B41" s="28"/>
      <c r="C41" s="2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</sheetData>
  <sheetProtection/>
  <mergeCells count="23">
    <mergeCell ref="A16:N16"/>
    <mergeCell ref="A33:N33"/>
    <mergeCell ref="A34:N34"/>
    <mergeCell ref="A5:N5"/>
    <mergeCell ref="A6:N6"/>
    <mergeCell ref="A7:N7"/>
    <mergeCell ref="A9:N9"/>
    <mergeCell ref="A10:N10"/>
    <mergeCell ref="A15:N15"/>
    <mergeCell ref="A35:C35"/>
    <mergeCell ref="A36:J36"/>
    <mergeCell ref="A12:N12"/>
    <mergeCell ref="A13:N13"/>
    <mergeCell ref="A1:N1"/>
    <mergeCell ref="A2:N2"/>
    <mergeCell ref="A3:N3"/>
    <mergeCell ref="B4:C4"/>
    <mergeCell ref="I4:M4"/>
    <mergeCell ref="A37:J37"/>
    <mergeCell ref="A38:J38"/>
    <mergeCell ref="A39:J39"/>
    <mergeCell ref="A40:J40"/>
    <mergeCell ref="A41:C41"/>
  </mergeCells>
  <printOptions horizontalCentered="1"/>
  <pageMargins left="0.31496062992125984" right="0.31496062992125984" top="0.3543307086614173" bottom="0.3543307086614173" header="0" footer="0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2020-11-26T12:24:52Z</cp:lastPrinted>
  <dcterms:created xsi:type="dcterms:W3CDTF">2015-08-25T10:03:36Z</dcterms:created>
  <dcterms:modified xsi:type="dcterms:W3CDTF">2020-11-27T13:59:09Z</dcterms:modified>
  <cp:category/>
  <cp:version/>
  <cp:contentType/>
  <cp:contentStatus/>
</cp:coreProperties>
</file>